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0" yWindow="0" windowWidth="25200" windowHeight="14680"/>
  </bookViews>
  <sheets>
    <sheet name="2018-08-23" sheetId="2" r:id="rId1"/>
    <sheet name="2018-04-10" sheetId="1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D7" i="2"/>
  <c r="D7" i="1"/>
  <c r="C7" i="1"/>
</calcChain>
</file>

<file path=xl/sharedStrings.xml><?xml version="1.0" encoding="utf-8"?>
<sst xmlns="http://schemas.openxmlformats.org/spreadsheetml/2006/main" count="440" uniqueCount="142">
  <si>
    <t>Category</t>
  </si>
  <si>
    <t>Class</t>
  </si>
  <si>
    <t>Defined Class</t>
  </si>
  <si>
    <t>Concept</t>
  </si>
  <si>
    <t>Controlled Vocabulary</t>
  </si>
  <si>
    <t>Disposition</t>
  </si>
  <si>
    <t>Domain</t>
  </si>
  <si>
    <t>Function</t>
  </si>
  <si>
    <t>Identity</t>
  </si>
  <si>
    <t>Identity Criteria</t>
  </si>
  <si>
    <t>Instantiation</t>
  </si>
  <si>
    <t>Kind</t>
  </si>
  <si>
    <t>Logic</t>
  </si>
  <si>
    <t>Mass</t>
  </si>
  <si>
    <t>Member</t>
  </si>
  <si>
    <t>Ontology</t>
  </si>
  <si>
    <t>Open-world Assumption</t>
  </si>
  <si>
    <t>Particular</t>
  </si>
  <si>
    <t>Predicate</t>
  </si>
  <si>
    <t>Property</t>
  </si>
  <si>
    <t>Quality</t>
  </si>
  <si>
    <t>Rigidity</t>
  </si>
  <si>
    <t>Role</t>
  </si>
  <si>
    <t>Semantics</t>
  </si>
  <si>
    <t>Sortal</t>
  </si>
  <si>
    <t>Type</t>
  </si>
  <si>
    <t>Universal</t>
  </si>
  <si>
    <t>Task Ontology?</t>
  </si>
  <si>
    <t>Application Ontology?</t>
  </si>
  <si>
    <t>Domain Ontology?</t>
  </si>
  <si>
    <t>Reference Ontology?</t>
  </si>
  <si>
    <t>Foundational or General Ontology?</t>
  </si>
  <si>
    <t>Upper-level or Top-level Ontology?</t>
  </si>
  <si>
    <t>Process?</t>
  </si>
  <si>
    <t>Process boundary?</t>
  </si>
  <si>
    <t>Relational Quality?</t>
  </si>
  <si>
    <t>Relation?</t>
  </si>
  <si>
    <t>Particular-Particular Relation?</t>
  </si>
  <si>
    <t>Spatial region?</t>
  </si>
  <si>
    <t>Spatiotemporal region?</t>
  </si>
  <si>
    <t>Taxonomy?</t>
  </si>
  <si>
    <t>Temporal region?</t>
  </si>
  <si>
    <t>Term?</t>
  </si>
  <si>
    <t>Terminology?</t>
  </si>
  <si>
    <t>Term</t>
  </si>
  <si>
    <t>Termlist importance</t>
  </si>
  <si>
    <t>AO relevance</t>
  </si>
  <si>
    <t>Continuant</t>
  </si>
  <si>
    <t>Endurant</t>
  </si>
  <si>
    <t>created?</t>
  </si>
  <si>
    <t># of definitions</t>
  </si>
  <si>
    <t>Entity</t>
  </si>
  <si>
    <t>Immaterial Entity</t>
  </si>
  <si>
    <t>Material Entity</t>
  </si>
  <si>
    <t>Realizable Entity</t>
  </si>
  <si>
    <t>Individual</t>
  </si>
  <si>
    <t>Inherence</t>
  </si>
  <si>
    <t>Instance</t>
  </si>
  <si>
    <t>Semantic Interoperability?</t>
  </si>
  <si>
    <t>Occurrent</t>
  </si>
  <si>
    <t>Perdurant</t>
  </si>
  <si>
    <t>status: 2018-apr-10 15:45 CEST, FL</t>
  </si>
  <si>
    <t>Event</t>
  </si>
  <si>
    <t>C</t>
  </si>
  <si>
    <t>P</t>
  </si>
  <si>
    <t>Continuant Fiat Boundary</t>
  </si>
  <si>
    <t>count:</t>
  </si>
  <si>
    <t>count 1:</t>
  </si>
  <si>
    <t>degree of completion</t>
  </si>
  <si>
    <t>Term list statistics</t>
  </si>
  <si>
    <t>formatting</t>
  </si>
  <si>
    <t>ok</t>
  </si>
  <si>
    <t>reformat</t>
  </si>
  <si>
    <t>fair</t>
  </si>
  <si>
    <t>proposals on page</t>
  </si>
  <si>
    <t>reformat,
refs, cleanup</t>
  </si>
  <si>
    <t>reformat, refs</t>
  </si>
  <si>
    <t>rare outside BFO/OBO context</t>
  </si>
  <si>
    <t>comments (FL)</t>
  </si>
  <si>
    <t>degree of completion
(wrt ISAO 2018)</t>
  </si>
  <si>
    <t>remove alternative formatting
versions; 5 definition variants</t>
  </si>
  <si>
    <t>3 definitions in 1, format-wise</t>
  </si>
  <si>
    <t>-</t>
  </si>
  <si>
    <t>incomplete</t>
  </si>
  <si>
    <t>missing</t>
  </si>
  <si>
    <t>Class.Defined Class</t>
  </si>
  <si>
    <t>Entity.Immaterial Entity</t>
  </si>
  <si>
    <t>Entity.Material Entity</t>
  </si>
  <si>
    <t>Entity.Realizable Entity</t>
  </si>
  <si>
    <t>mentions missing Object Aggregate</t>
  </si>
  <si>
    <t>contains 1 comment only</t>
  </si>
  <si>
    <t>refers to Particular</t>
  </si>
  <si>
    <t>empty</t>
  </si>
  <si>
    <t>requires major revision and additions</t>
  </si>
  <si>
    <t>2 (4)</t>
  </si>
  <si>
    <t>2 (3)</t>
  </si>
  <si>
    <t>good</t>
  </si>
  <si>
    <t>Model</t>
  </si>
  <si>
    <t>Object</t>
  </si>
  <si>
    <t># of definitions
OR def.s (variants)</t>
  </si>
  <si>
    <t>Task Ontology</t>
  </si>
  <si>
    <t>Application Ontology</t>
  </si>
  <si>
    <t>Domain Ontology</t>
  </si>
  <si>
    <t>Reference Ontology</t>
  </si>
  <si>
    <t>Generic Ontology</t>
  </si>
  <si>
    <t>Foundational Ontology</t>
  </si>
  <si>
    <t>Upper-level Ontology</t>
  </si>
  <si>
    <t>Top-level Ontology</t>
  </si>
  <si>
    <t xml:space="preserve">C </t>
  </si>
  <si>
    <t>refers to Top-level Ontology</t>
  </si>
  <si>
    <t>minor cleanup</t>
  </si>
  <si>
    <t>minor reformat</t>
  </si>
  <si>
    <t>Process</t>
  </si>
  <si>
    <t>Process boundary</t>
  </si>
  <si>
    <t>Relational Quality</t>
  </si>
  <si>
    <t>3 (4)</t>
  </si>
  <si>
    <t>Legend of degrees of completion:</t>
  </si>
  <si>
    <t>Relation</t>
  </si>
  <si>
    <t>Particular-Particular Relation</t>
  </si>
  <si>
    <t>Semantic Interoperability</t>
  </si>
  <si>
    <t>Spatial region</t>
  </si>
  <si>
    <t>Spatiotemporal region</t>
  </si>
  <si>
    <t>Taxonomy</t>
  </si>
  <si>
    <t>Temporal region</t>
  </si>
  <si>
    <t>Terminology</t>
  </si>
  <si>
    <t>Stuff</t>
  </si>
  <si>
    <t>refs</t>
  </si>
  <si>
    <t>refers to mass, but with commentary</t>
  </si>
  <si>
    <t>1-2</t>
  </si>
  <si>
    <t>Generically Dependent Continuant?</t>
  </si>
  <si>
    <t>Independent Continuant?</t>
  </si>
  <si>
    <t xml:space="preserve">Specifically Dependent Continuant? </t>
  </si>
  <si>
    <t>Essence</t>
  </si>
  <si>
    <t>Exemplification</t>
  </si>
  <si>
    <t>Fiat Object Part</t>
  </si>
  <si>
    <t>Metaphysics</t>
  </si>
  <si>
    <t>Necessity</t>
  </si>
  <si>
    <t>Model Theory?</t>
  </si>
  <si>
    <t>Object Aggregate?</t>
  </si>
  <si>
    <t xml:space="preserve">Trope </t>
  </si>
  <si>
    <t>status: 2018-aug-23 03:30 CEST, FL</t>
  </si>
  <si>
    <t>Position in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</si>
</sst>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textRotation="45"/>
    </xf>
    <xf numFmtId="0" fontId="1" fillId="0" borderId="0" xfId="0" applyFont="1" applyAlignment="1">
      <alignment horizontal="left" textRotation="45"/>
    </xf>
    <xf numFmtId="0" fontId="1" fillId="0" borderId="0" xfId="0" applyFont="1" applyAlignment="1">
      <alignment horizontal="center" textRotation="9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textRotation="45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/>
    </xf>
    <xf numFmtId="0" fontId="0" fillId="0" borderId="0" xfId="0" applyFill="1"/>
    <xf numFmtId="0" fontId="0" fillId="0" borderId="0" xfId="0" quotePrefix="1" applyAlignment="1">
      <alignment horizontal="center"/>
    </xf>
    <xf numFmtId="16" fontId="0" fillId="0" borderId="0" xfId="0" quotePrefix="1" applyNumberFormat="1" applyAlignment="1">
      <alignment horizontal="center"/>
    </xf>
    <xf numFmtId="0" fontId="1" fillId="0" borderId="0" xfId="0" applyFont="1" applyAlignment="1">
      <alignment textRotation="90"/>
    </xf>
    <xf numFmtId="0" fontId="3" fillId="4" borderId="0" xfId="1"/>
  </cellXfs>
  <cellStyles count="2">
    <cellStyle name="Bad" xfId="1" builtinId="27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2"/>
  <sheetViews>
    <sheetView tabSelected="1" workbookViewId="0">
      <pane ySplit="8" topLeftCell="A56" activePane="bottomLeft" state="frozen"/>
      <selection pane="bottomLeft" activeCell="D70" sqref="D70"/>
    </sheetView>
  </sheetViews>
  <sheetFormatPr baseColWidth="10" defaultRowHeight="14" x14ac:dyDescent="0"/>
  <cols>
    <col min="1" max="2" width="3.6640625" customWidth="1"/>
    <col min="3" max="3" width="5.6640625" style="3" customWidth="1"/>
    <col min="4" max="4" width="40.6640625" customWidth="1"/>
    <col min="5" max="6" width="8.6640625" style="3" customWidth="1"/>
    <col min="7" max="7" width="13.6640625" style="3" customWidth="1"/>
    <col min="8" max="8" width="8.6640625" style="3" customWidth="1"/>
    <col min="9" max="9" width="10.6640625" style="3" customWidth="1"/>
    <col min="10" max="10" width="30.6640625" style="15" customWidth="1"/>
    <col min="11" max="13" width="8.6640625" style="3" customWidth="1"/>
  </cols>
  <sheetData>
    <row r="1" spans="2:13" ht="18">
      <c r="D1" s="2" t="s">
        <v>69</v>
      </c>
      <c r="E1" s="7"/>
      <c r="F1" s="7"/>
      <c r="G1" s="7"/>
      <c r="H1" s="7"/>
      <c r="I1" s="14" t="s">
        <v>116</v>
      </c>
      <c r="J1" s="14"/>
      <c r="K1" s="7"/>
    </row>
    <row r="2" spans="2:13">
      <c r="D2" t="s">
        <v>140</v>
      </c>
      <c r="E2"/>
      <c r="F2"/>
      <c r="G2"/>
      <c r="H2"/>
      <c r="I2" s="15" t="s">
        <v>96</v>
      </c>
      <c r="K2"/>
      <c r="L2"/>
      <c r="M2"/>
    </row>
    <row r="3" spans="2:13">
      <c r="E3"/>
      <c r="F3"/>
      <c r="G3"/>
      <c r="H3"/>
      <c r="I3" s="15" t="s">
        <v>71</v>
      </c>
      <c r="K3"/>
      <c r="L3"/>
      <c r="M3"/>
    </row>
    <row r="4" spans="2:13">
      <c r="E4"/>
      <c r="F4"/>
      <c r="G4"/>
      <c r="H4"/>
      <c r="I4" s="15" t="s">
        <v>73</v>
      </c>
      <c r="K4"/>
      <c r="L4"/>
      <c r="M4"/>
    </row>
    <row r="5" spans="2:13">
      <c r="E5"/>
      <c r="F5"/>
      <c r="G5"/>
      <c r="H5"/>
      <c r="I5" s="15" t="s">
        <v>83</v>
      </c>
      <c r="K5"/>
      <c r="L5"/>
      <c r="M5"/>
    </row>
    <row r="6" spans="2:13">
      <c r="D6" s="3" t="s">
        <v>66</v>
      </c>
      <c r="E6" s="3" t="s">
        <v>67</v>
      </c>
      <c r="I6" s="15" t="s">
        <v>92</v>
      </c>
    </row>
    <row r="7" spans="2:13">
      <c r="D7" s="3">
        <f>COUNTA(D9:D101)</f>
        <v>74</v>
      </c>
      <c r="E7" s="3">
        <f>COUNTIF(E9:E101,1)</f>
        <v>67</v>
      </c>
      <c r="I7" s="15" t="s">
        <v>84</v>
      </c>
    </row>
    <row r="8" spans="2:13" ht="83">
      <c r="B8" s="21" t="s">
        <v>141</v>
      </c>
      <c r="C8" s="8" t="s">
        <v>25</v>
      </c>
      <c r="D8" s="1" t="s">
        <v>44</v>
      </c>
      <c r="E8" s="6" t="s">
        <v>49</v>
      </c>
      <c r="F8" s="13" t="s">
        <v>99</v>
      </c>
      <c r="G8" s="5" t="s">
        <v>70</v>
      </c>
      <c r="H8" s="5" t="s">
        <v>74</v>
      </c>
      <c r="I8" s="13" t="s">
        <v>79</v>
      </c>
      <c r="J8" s="4" t="s">
        <v>78</v>
      </c>
      <c r="K8" s="8"/>
      <c r="L8" s="5" t="s">
        <v>45</v>
      </c>
      <c r="M8" s="5" t="s">
        <v>46</v>
      </c>
    </row>
    <row r="9" spans="2:13">
      <c r="B9" s="3">
        <v>1</v>
      </c>
      <c r="C9" s="3" t="s">
        <v>63</v>
      </c>
      <c r="D9" t="s">
        <v>0</v>
      </c>
      <c r="E9" s="3">
        <v>1</v>
      </c>
      <c r="F9" s="3">
        <v>2</v>
      </c>
      <c r="G9" s="3" t="s">
        <v>71</v>
      </c>
      <c r="H9" s="3">
        <v>2</v>
      </c>
      <c r="I9" s="3" t="s">
        <v>73</v>
      </c>
      <c r="L9" s="3">
        <v>100</v>
      </c>
      <c r="M9" s="3">
        <v>100</v>
      </c>
    </row>
    <row r="10" spans="2:13" ht="28">
      <c r="B10" s="3">
        <v>2</v>
      </c>
      <c r="C10" s="3" t="s">
        <v>63</v>
      </c>
      <c r="D10" t="s">
        <v>1</v>
      </c>
      <c r="E10" s="3">
        <v>1</v>
      </c>
      <c r="F10" s="3">
        <v>3</v>
      </c>
      <c r="G10" s="12" t="s">
        <v>75</v>
      </c>
      <c r="H10" s="3">
        <v>2</v>
      </c>
      <c r="I10" s="3" t="s">
        <v>73</v>
      </c>
      <c r="L10" s="3">
        <v>100</v>
      </c>
      <c r="M10" s="3">
        <v>100</v>
      </c>
    </row>
    <row r="11" spans="2:13">
      <c r="B11" s="3">
        <v>3</v>
      </c>
      <c r="C11" s="3" t="s">
        <v>63</v>
      </c>
      <c r="D11" t="s">
        <v>85</v>
      </c>
      <c r="E11" s="3">
        <v>1</v>
      </c>
      <c r="F11" s="3">
        <v>1</v>
      </c>
      <c r="G11" s="3" t="s">
        <v>76</v>
      </c>
      <c r="I11" s="3" t="s">
        <v>73</v>
      </c>
      <c r="J11" s="15" t="s">
        <v>77</v>
      </c>
      <c r="L11" s="3">
        <v>80</v>
      </c>
      <c r="M11" s="3">
        <v>60</v>
      </c>
    </row>
    <row r="12" spans="2:13">
      <c r="B12" s="3">
        <v>4</v>
      </c>
      <c r="C12" s="3" t="s">
        <v>63</v>
      </c>
      <c r="D12" t="s">
        <v>3</v>
      </c>
      <c r="E12" s="3">
        <v>1</v>
      </c>
      <c r="F12" s="3">
        <v>4</v>
      </c>
      <c r="G12" s="3" t="s">
        <v>76</v>
      </c>
      <c r="H12" s="3">
        <v>3</v>
      </c>
      <c r="I12" s="3" t="s">
        <v>73</v>
      </c>
      <c r="J12" s="15" t="s">
        <v>81</v>
      </c>
      <c r="L12" s="3">
        <v>100</v>
      </c>
      <c r="M12" s="3">
        <v>80</v>
      </c>
    </row>
    <row r="13" spans="2:13" ht="28">
      <c r="B13" s="3">
        <v>5</v>
      </c>
      <c r="C13" s="3" t="s">
        <v>63</v>
      </c>
      <c r="D13" t="s">
        <v>47</v>
      </c>
      <c r="E13" s="3">
        <v>1</v>
      </c>
      <c r="F13" s="3" t="s">
        <v>95</v>
      </c>
      <c r="G13" s="3" t="s">
        <v>71</v>
      </c>
      <c r="I13" s="3" t="s">
        <v>73</v>
      </c>
      <c r="J13" s="16" t="s">
        <v>80</v>
      </c>
      <c r="L13" s="3">
        <v>100</v>
      </c>
      <c r="M13" s="3">
        <v>100</v>
      </c>
    </row>
    <row r="14" spans="2:13">
      <c r="B14" s="3">
        <v>6</v>
      </c>
      <c r="C14" s="3" t="s">
        <v>63</v>
      </c>
      <c r="D14" t="s">
        <v>4</v>
      </c>
      <c r="E14" s="3">
        <v>1</v>
      </c>
      <c r="F14" s="3">
        <v>2</v>
      </c>
      <c r="G14" s="3" t="s">
        <v>76</v>
      </c>
      <c r="I14" s="3" t="s">
        <v>83</v>
      </c>
      <c r="L14" s="3">
        <v>90</v>
      </c>
      <c r="M14" s="3">
        <v>40</v>
      </c>
    </row>
    <row r="15" spans="2:13">
      <c r="B15" s="3">
        <v>7</v>
      </c>
      <c r="C15" s="3" t="s">
        <v>63</v>
      </c>
      <c r="D15" t="s">
        <v>5</v>
      </c>
      <c r="E15" s="3">
        <v>1</v>
      </c>
      <c r="F15" s="3">
        <v>2</v>
      </c>
      <c r="G15" s="3" t="s">
        <v>76</v>
      </c>
      <c r="I15" s="3" t="s">
        <v>83</v>
      </c>
      <c r="L15" s="3">
        <v>80</v>
      </c>
    </row>
    <row r="16" spans="2:13">
      <c r="B16" s="3">
        <v>8</v>
      </c>
      <c r="C16" s="3" t="s">
        <v>63</v>
      </c>
      <c r="D16" t="s">
        <v>6</v>
      </c>
      <c r="E16" s="3">
        <v>1</v>
      </c>
      <c r="F16" s="3">
        <v>2</v>
      </c>
      <c r="G16" s="3" t="s">
        <v>76</v>
      </c>
      <c r="H16" s="3">
        <v>2</v>
      </c>
      <c r="I16" s="3" t="s">
        <v>83</v>
      </c>
      <c r="L16" s="3">
        <v>90</v>
      </c>
    </row>
    <row r="17" spans="2:14">
      <c r="B17" s="3">
        <v>9</v>
      </c>
      <c r="C17" s="3" t="s">
        <v>63</v>
      </c>
      <c r="D17" t="s">
        <v>48</v>
      </c>
      <c r="E17" s="3">
        <v>1</v>
      </c>
      <c r="F17" s="3">
        <v>1</v>
      </c>
      <c r="G17" s="3" t="s">
        <v>76</v>
      </c>
      <c r="I17" s="3" t="s">
        <v>83</v>
      </c>
      <c r="L17" s="3">
        <v>80</v>
      </c>
    </row>
    <row r="18" spans="2:14">
      <c r="B18" s="3">
        <v>10</v>
      </c>
      <c r="C18" s="3" t="s">
        <v>63</v>
      </c>
      <c r="D18" t="s">
        <v>51</v>
      </c>
      <c r="E18" s="3">
        <v>1</v>
      </c>
      <c r="F18" s="3">
        <v>6</v>
      </c>
      <c r="G18" s="3" t="s">
        <v>76</v>
      </c>
      <c r="H18" s="3">
        <v>2</v>
      </c>
      <c r="I18" s="3" t="s">
        <v>73</v>
      </c>
      <c r="L18" s="3">
        <v>100</v>
      </c>
    </row>
    <row r="19" spans="2:14" s="3" customFormat="1">
      <c r="B19" s="3">
        <v>11</v>
      </c>
      <c r="C19" s="3" t="s">
        <v>63</v>
      </c>
      <c r="D19" t="s">
        <v>86</v>
      </c>
      <c r="E19" s="3">
        <v>1</v>
      </c>
      <c r="F19" s="3">
        <v>1</v>
      </c>
      <c r="G19" s="3" t="s">
        <v>71</v>
      </c>
      <c r="I19" s="3" t="s">
        <v>83</v>
      </c>
      <c r="J19" s="15"/>
      <c r="L19" s="3">
        <v>60</v>
      </c>
      <c r="N19"/>
    </row>
    <row r="20" spans="2:14" s="3" customFormat="1">
      <c r="B20" s="3">
        <v>12</v>
      </c>
      <c r="C20" s="3" t="s">
        <v>63</v>
      </c>
      <c r="D20" t="s">
        <v>87</v>
      </c>
      <c r="E20" s="3">
        <v>1</v>
      </c>
      <c r="F20" s="3">
        <v>1</v>
      </c>
      <c r="G20" s="3" t="s">
        <v>71</v>
      </c>
      <c r="I20" s="3" t="s">
        <v>83</v>
      </c>
      <c r="J20" s="15" t="s">
        <v>89</v>
      </c>
      <c r="L20" s="3">
        <v>80</v>
      </c>
      <c r="N20"/>
    </row>
    <row r="21" spans="2:14" s="3" customFormat="1">
      <c r="B21" s="3">
        <v>13</v>
      </c>
      <c r="C21" s="3" t="s">
        <v>63</v>
      </c>
      <c r="D21" t="s">
        <v>88</v>
      </c>
      <c r="E21" s="3">
        <v>1</v>
      </c>
      <c r="F21" s="3">
        <v>1</v>
      </c>
      <c r="G21" s="3" t="s">
        <v>71</v>
      </c>
      <c r="I21" s="3" t="s">
        <v>83</v>
      </c>
      <c r="J21" s="15"/>
      <c r="L21" s="3">
        <v>80</v>
      </c>
      <c r="N21"/>
    </row>
    <row r="22" spans="2:14" s="3" customFormat="1" ht="15">
      <c r="B22" s="3">
        <v>14</v>
      </c>
      <c r="C22" s="3" t="s">
        <v>63</v>
      </c>
      <c r="D22" s="22" t="s">
        <v>62</v>
      </c>
      <c r="E22" s="3">
        <v>0</v>
      </c>
      <c r="F22" s="19" t="s">
        <v>82</v>
      </c>
      <c r="G22" s="19" t="s">
        <v>82</v>
      </c>
      <c r="H22" s="19" t="s">
        <v>82</v>
      </c>
      <c r="I22" s="3" t="s">
        <v>84</v>
      </c>
      <c r="J22" s="15"/>
      <c r="L22" s="3">
        <v>100</v>
      </c>
      <c r="N22"/>
    </row>
    <row r="23" spans="2:14" s="3" customFormat="1" ht="15">
      <c r="B23" s="3">
        <v>15</v>
      </c>
      <c r="C23" s="3" t="s">
        <v>63</v>
      </c>
      <c r="D23" s="22" t="s">
        <v>7</v>
      </c>
      <c r="E23" s="3">
        <v>1</v>
      </c>
      <c r="F23" s="19">
        <v>1</v>
      </c>
      <c r="G23" s="19" t="s">
        <v>71</v>
      </c>
      <c r="H23" s="19"/>
      <c r="I23" s="3" t="s">
        <v>83</v>
      </c>
      <c r="J23" s="15"/>
      <c r="L23" s="3">
        <v>100</v>
      </c>
      <c r="N23"/>
    </row>
    <row r="24" spans="2:14" s="3" customFormat="1" ht="15">
      <c r="B24" s="3">
        <v>16</v>
      </c>
      <c r="C24" s="3" t="s">
        <v>63</v>
      </c>
      <c r="D24" s="22" t="s">
        <v>8</v>
      </c>
      <c r="E24" s="3">
        <v>1</v>
      </c>
      <c r="F24" s="3">
        <v>0</v>
      </c>
      <c r="G24" s="19" t="s">
        <v>82</v>
      </c>
      <c r="I24" s="3" t="s">
        <v>83</v>
      </c>
      <c r="J24" s="15" t="s">
        <v>90</v>
      </c>
      <c r="L24" s="3">
        <v>100</v>
      </c>
      <c r="N24"/>
    </row>
    <row r="25" spans="2:14" s="3" customFormat="1">
      <c r="B25" s="3">
        <v>17</v>
      </c>
      <c r="C25" s="3" t="s">
        <v>63</v>
      </c>
      <c r="D25" t="s">
        <v>9</v>
      </c>
      <c r="E25" s="3">
        <v>1</v>
      </c>
      <c r="F25" s="3">
        <v>1</v>
      </c>
      <c r="G25" s="3" t="s">
        <v>72</v>
      </c>
      <c r="I25" s="3" t="s">
        <v>83</v>
      </c>
      <c r="J25" s="15"/>
      <c r="L25" s="3">
        <v>80</v>
      </c>
      <c r="N25"/>
    </row>
    <row r="26" spans="2:14" s="3" customFormat="1">
      <c r="B26" s="3">
        <v>18</v>
      </c>
      <c r="C26" s="3" t="s">
        <v>63</v>
      </c>
      <c r="D26" t="s">
        <v>55</v>
      </c>
      <c r="E26" s="3">
        <v>1</v>
      </c>
      <c r="F26" s="3">
        <v>0</v>
      </c>
      <c r="G26" s="3" t="s">
        <v>71</v>
      </c>
      <c r="I26" s="19" t="s">
        <v>82</v>
      </c>
      <c r="J26" s="15" t="s">
        <v>91</v>
      </c>
      <c r="L26" s="3">
        <v>100</v>
      </c>
      <c r="N26"/>
    </row>
    <row r="27" spans="2:14" s="3" customFormat="1" ht="15">
      <c r="B27" s="3">
        <v>19</v>
      </c>
      <c r="C27" s="3" t="s">
        <v>63</v>
      </c>
      <c r="D27" s="22" t="s">
        <v>56</v>
      </c>
      <c r="E27" s="3">
        <v>1</v>
      </c>
      <c r="F27" s="3">
        <v>1</v>
      </c>
      <c r="G27" s="3" t="s">
        <v>71</v>
      </c>
      <c r="I27" s="3" t="s">
        <v>83</v>
      </c>
      <c r="J27" s="15"/>
      <c r="L27" s="3">
        <v>100</v>
      </c>
      <c r="N27"/>
    </row>
    <row r="28" spans="2:14" s="3" customFormat="1" ht="15">
      <c r="B28" s="3">
        <v>20</v>
      </c>
      <c r="C28" s="3" t="s">
        <v>63</v>
      </c>
      <c r="D28" s="22" t="s">
        <v>57</v>
      </c>
      <c r="E28" s="3">
        <v>1</v>
      </c>
      <c r="F28" s="3">
        <v>0</v>
      </c>
      <c r="G28" s="19" t="s">
        <v>71</v>
      </c>
      <c r="I28" s="19" t="s">
        <v>83</v>
      </c>
      <c r="J28" s="15" t="s">
        <v>91</v>
      </c>
      <c r="L28" s="3">
        <v>100</v>
      </c>
      <c r="N28"/>
    </row>
    <row r="29" spans="2:14" s="3" customFormat="1">
      <c r="B29" s="3">
        <v>21</v>
      </c>
      <c r="C29" s="3" t="s">
        <v>63</v>
      </c>
      <c r="D29" t="s">
        <v>10</v>
      </c>
      <c r="E29" s="3">
        <v>1</v>
      </c>
      <c r="F29" s="3">
        <v>0</v>
      </c>
      <c r="G29" s="19" t="s">
        <v>82</v>
      </c>
      <c r="I29" s="3" t="s">
        <v>92</v>
      </c>
      <c r="J29" s="15"/>
      <c r="L29" s="3">
        <v>80</v>
      </c>
      <c r="N29"/>
    </row>
    <row r="30" spans="2:14" s="3" customFormat="1">
      <c r="B30" s="3">
        <v>22</v>
      </c>
      <c r="C30" s="3" t="s">
        <v>63</v>
      </c>
      <c r="D30" t="s">
        <v>11</v>
      </c>
      <c r="E30" s="3">
        <v>1</v>
      </c>
      <c r="F30" s="3">
        <v>0</v>
      </c>
      <c r="G30" s="19" t="s">
        <v>82</v>
      </c>
      <c r="I30" s="3" t="s">
        <v>92</v>
      </c>
      <c r="J30" s="15"/>
      <c r="L30" s="3">
        <v>80</v>
      </c>
      <c r="N30"/>
    </row>
    <row r="31" spans="2:14" s="3" customFormat="1" ht="28">
      <c r="B31" s="3">
        <v>23</v>
      </c>
      <c r="C31" s="3" t="s">
        <v>63</v>
      </c>
      <c r="D31" s="22" t="s">
        <v>12</v>
      </c>
      <c r="E31" s="3">
        <v>1</v>
      </c>
      <c r="F31" s="3">
        <v>2</v>
      </c>
      <c r="G31" s="12" t="s">
        <v>75</v>
      </c>
      <c r="I31" s="3" t="s">
        <v>83</v>
      </c>
      <c r="J31" s="15" t="s">
        <v>93</v>
      </c>
      <c r="L31" s="3">
        <v>100</v>
      </c>
      <c r="N31"/>
    </row>
    <row r="32" spans="2:14" s="3" customFormat="1">
      <c r="B32" s="3">
        <v>24</v>
      </c>
      <c r="C32" s="3" t="s">
        <v>63</v>
      </c>
      <c r="D32" t="s">
        <v>13</v>
      </c>
      <c r="E32" s="3">
        <v>1</v>
      </c>
      <c r="F32" s="3" t="s">
        <v>94</v>
      </c>
      <c r="G32" s="3" t="s">
        <v>71</v>
      </c>
      <c r="I32" s="3" t="s">
        <v>96</v>
      </c>
      <c r="J32" s="15"/>
      <c r="L32" s="3">
        <v>50</v>
      </c>
      <c r="N32"/>
    </row>
    <row r="33" spans="2:14" s="3" customFormat="1">
      <c r="B33" s="3">
        <v>25</v>
      </c>
      <c r="C33" s="3" t="s">
        <v>63</v>
      </c>
      <c r="D33" t="s">
        <v>14</v>
      </c>
      <c r="E33" s="3">
        <v>1</v>
      </c>
      <c r="F33" s="3">
        <v>0</v>
      </c>
      <c r="G33" s="19" t="s">
        <v>82</v>
      </c>
      <c r="H33" s="3">
        <v>3</v>
      </c>
      <c r="I33" s="3" t="s">
        <v>92</v>
      </c>
      <c r="J33" s="15"/>
      <c r="L33" s="3">
        <v>90</v>
      </c>
      <c r="N33"/>
    </row>
    <row r="34" spans="2:14" s="3" customFormat="1">
      <c r="B34" s="3">
        <v>26</v>
      </c>
      <c r="C34" s="3" t="s">
        <v>63</v>
      </c>
      <c r="D34" t="s">
        <v>97</v>
      </c>
      <c r="E34" s="3">
        <v>1</v>
      </c>
      <c r="F34" s="3" t="s">
        <v>95</v>
      </c>
      <c r="G34" s="19" t="s">
        <v>71</v>
      </c>
      <c r="I34" s="3" t="s">
        <v>73</v>
      </c>
      <c r="J34" s="15"/>
      <c r="N34"/>
    </row>
    <row r="35" spans="2:14" s="3" customFormat="1">
      <c r="B35" s="3">
        <v>27</v>
      </c>
      <c r="C35" s="3" t="s">
        <v>63</v>
      </c>
      <c r="D35" t="s">
        <v>98</v>
      </c>
      <c r="E35" s="3">
        <v>1</v>
      </c>
      <c r="F35" s="3">
        <v>1</v>
      </c>
      <c r="G35" s="19" t="s">
        <v>71</v>
      </c>
      <c r="I35" s="3" t="s">
        <v>83</v>
      </c>
      <c r="J35" s="15"/>
      <c r="N35"/>
    </row>
    <row r="36" spans="2:14" s="3" customFormat="1" ht="28">
      <c r="B36" s="3">
        <v>28</v>
      </c>
      <c r="C36" s="3" t="s">
        <v>63</v>
      </c>
      <c r="D36" t="s">
        <v>15</v>
      </c>
      <c r="E36" s="3">
        <v>1</v>
      </c>
      <c r="F36" s="3">
        <v>3</v>
      </c>
      <c r="G36" s="12" t="s">
        <v>75</v>
      </c>
      <c r="I36" s="3" t="s">
        <v>73</v>
      </c>
      <c r="J36" s="15"/>
      <c r="L36" s="3">
        <v>100</v>
      </c>
      <c r="N36"/>
    </row>
    <row r="37" spans="2:14" s="3" customFormat="1" ht="15">
      <c r="B37" s="3">
        <v>29</v>
      </c>
      <c r="C37" s="3" t="s">
        <v>63</v>
      </c>
      <c r="D37" s="22" t="s">
        <v>59</v>
      </c>
      <c r="E37" s="3">
        <v>1</v>
      </c>
      <c r="F37" s="3">
        <v>1</v>
      </c>
      <c r="G37" s="3" t="s">
        <v>110</v>
      </c>
      <c r="I37" s="3" t="s">
        <v>83</v>
      </c>
      <c r="J37" s="15"/>
      <c r="L37" s="3">
        <v>100</v>
      </c>
      <c r="N37"/>
    </row>
    <row r="38" spans="2:14" s="3" customFormat="1">
      <c r="B38" s="3">
        <v>30</v>
      </c>
      <c r="C38" s="3" t="s">
        <v>63</v>
      </c>
      <c r="D38" t="s">
        <v>100</v>
      </c>
      <c r="E38" s="3">
        <v>1</v>
      </c>
      <c r="F38" s="3">
        <v>2</v>
      </c>
      <c r="G38" s="3" t="s">
        <v>71</v>
      </c>
      <c r="I38" s="3" t="s">
        <v>71</v>
      </c>
      <c r="J38" s="15"/>
      <c r="L38" s="3">
        <v>70</v>
      </c>
      <c r="N38"/>
    </row>
    <row r="39" spans="2:14" s="3" customFormat="1">
      <c r="B39" s="3">
        <v>31</v>
      </c>
      <c r="C39" s="3" t="s">
        <v>63</v>
      </c>
      <c r="D39" t="s">
        <v>101</v>
      </c>
      <c r="E39" s="3">
        <v>1</v>
      </c>
      <c r="F39" s="3">
        <v>3</v>
      </c>
      <c r="G39" s="3" t="s">
        <v>71</v>
      </c>
      <c r="I39" s="3" t="s">
        <v>73</v>
      </c>
      <c r="J39" s="15"/>
      <c r="L39" s="3">
        <v>70</v>
      </c>
      <c r="N39"/>
    </row>
    <row r="40" spans="2:14" s="3" customFormat="1" ht="15">
      <c r="B40" s="3">
        <v>32</v>
      </c>
      <c r="C40" s="3" t="s">
        <v>63</v>
      </c>
      <c r="D40" s="22" t="s">
        <v>102</v>
      </c>
      <c r="E40" s="3">
        <v>1</v>
      </c>
      <c r="F40" s="3">
        <v>3</v>
      </c>
      <c r="G40" s="3" t="s">
        <v>71</v>
      </c>
      <c r="I40" s="3" t="s">
        <v>83</v>
      </c>
      <c r="J40" s="15"/>
      <c r="L40" s="3">
        <v>100</v>
      </c>
      <c r="N40"/>
    </row>
    <row r="41" spans="2:14" s="3" customFormat="1">
      <c r="B41" s="3">
        <v>33</v>
      </c>
      <c r="C41" s="3" t="s">
        <v>63</v>
      </c>
      <c r="D41" t="s">
        <v>103</v>
      </c>
      <c r="E41" s="3">
        <v>1</v>
      </c>
      <c r="F41" s="3">
        <v>2</v>
      </c>
      <c r="G41" s="3" t="s">
        <v>71</v>
      </c>
      <c r="I41" s="3" t="s">
        <v>73</v>
      </c>
      <c r="J41" s="15"/>
      <c r="L41" s="3">
        <v>80</v>
      </c>
      <c r="N41"/>
    </row>
    <row r="42" spans="2:14" s="3" customFormat="1">
      <c r="B42" s="3">
        <v>34</v>
      </c>
      <c r="C42" s="3" t="s">
        <v>63</v>
      </c>
      <c r="D42" t="s">
        <v>104</v>
      </c>
      <c r="E42" s="3">
        <v>0</v>
      </c>
      <c r="F42" s="3">
        <v>0</v>
      </c>
      <c r="G42" s="19" t="s">
        <v>82</v>
      </c>
      <c r="I42" s="3" t="s">
        <v>84</v>
      </c>
      <c r="J42" s="15"/>
      <c r="N42"/>
    </row>
    <row r="43" spans="2:14" s="3" customFormat="1">
      <c r="B43" s="3">
        <v>35</v>
      </c>
      <c r="C43" s="3" t="s">
        <v>63</v>
      </c>
      <c r="D43" t="s">
        <v>105</v>
      </c>
      <c r="E43" s="3">
        <v>1</v>
      </c>
      <c r="F43" s="3">
        <v>0</v>
      </c>
      <c r="G43" s="19" t="s">
        <v>71</v>
      </c>
      <c r="I43" s="19" t="s">
        <v>83</v>
      </c>
      <c r="J43" s="15" t="s">
        <v>109</v>
      </c>
      <c r="L43" s="3">
        <v>80</v>
      </c>
      <c r="N43"/>
    </row>
    <row r="44" spans="2:14" s="3" customFormat="1">
      <c r="B44" s="3">
        <v>36</v>
      </c>
      <c r="C44" s="3" t="s">
        <v>63</v>
      </c>
      <c r="D44" t="s">
        <v>106</v>
      </c>
      <c r="E44" s="3">
        <v>1</v>
      </c>
      <c r="F44" s="3">
        <v>0</v>
      </c>
      <c r="G44" s="19" t="s">
        <v>71</v>
      </c>
      <c r="I44" s="19" t="s">
        <v>83</v>
      </c>
      <c r="J44" s="15" t="s">
        <v>109</v>
      </c>
      <c r="L44" s="3">
        <v>80</v>
      </c>
      <c r="N44"/>
    </row>
    <row r="45" spans="2:14" s="3" customFormat="1">
      <c r="B45" s="3">
        <v>37</v>
      </c>
      <c r="C45" s="3" t="s">
        <v>108</v>
      </c>
      <c r="D45" t="s">
        <v>107</v>
      </c>
      <c r="E45" s="3">
        <v>1</v>
      </c>
      <c r="F45" s="3">
        <v>3</v>
      </c>
      <c r="G45" s="3" t="s">
        <v>71</v>
      </c>
      <c r="I45" s="3" t="s">
        <v>73</v>
      </c>
      <c r="J45" s="15"/>
      <c r="N45"/>
    </row>
    <row r="46" spans="2:14" s="3" customFormat="1">
      <c r="B46" s="3">
        <v>38</v>
      </c>
      <c r="C46" s="3" t="s">
        <v>63</v>
      </c>
      <c r="D46" s="18" t="s">
        <v>16</v>
      </c>
      <c r="E46" s="3">
        <v>1</v>
      </c>
      <c r="F46" s="3">
        <v>2</v>
      </c>
      <c r="G46" s="3" t="s">
        <v>111</v>
      </c>
      <c r="I46" s="3" t="s">
        <v>73</v>
      </c>
      <c r="J46" s="15"/>
      <c r="L46" s="3">
        <v>70</v>
      </c>
      <c r="N46"/>
    </row>
    <row r="47" spans="2:14" s="3" customFormat="1">
      <c r="B47" s="3">
        <v>39</v>
      </c>
      <c r="C47" s="3" t="s">
        <v>63</v>
      </c>
      <c r="D47" t="s">
        <v>17</v>
      </c>
      <c r="E47" s="3">
        <v>1</v>
      </c>
      <c r="F47" s="3">
        <v>2</v>
      </c>
      <c r="G47" s="3" t="s">
        <v>71</v>
      </c>
      <c r="I47" s="3" t="s">
        <v>83</v>
      </c>
      <c r="J47" s="15"/>
      <c r="L47" s="3">
        <v>90</v>
      </c>
      <c r="N47"/>
    </row>
    <row r="48" spans="2:14" s="3" customFormat="1">
      <c r="B48" s="3">
        <v>40</v>
      </c>
      <c r="C48" s="3" t="s">
        <v>63</v>
      </c>
      <c r="D48" t="s">
        <v>60</v>
      </c>
      <c r="E48" s="3">
        <v>1</v>
      </c>
      <c r="F48" s="3">
        <v>1</v>
      </c>
      <c r="G48" s="3" t="s">
        <v>76</v>
      </c>
      <c r="I48" s="3" t="s">
        <v>83</v>
      </c>
      <c r="J48" s="15"/>
      <c r="L48" s="3">
        <v>80</v>
      </c>
      <c r="N48"/>
    </row>
    <row r="49" spans="2:14" s="3" customFormat="1" ht="28">
      <c r="B49" s="3">
        <v>41</v>
      </c>
      <c r="C49" s="3" t="s">
        <v>63</v>
      </c>
      <c r="D49" s="22" t="s">
        <v>18</v>
      </c>
      <c r="E49" s="3">
        <v>1</v>
      </c>
      <c r="F49" s="3">
        <v>3</v>
      </c>
      <c r="G49" s="12" t="s">
        <v>75</v>
      </c>
      <c r="I49" s="3" t="s">
        <v>83</v>
      </c>
      <c r="J49" s="15"/>
      <c r="L49" s="3">
        <v>100</v>
      </c>
      <c r="N49"/>
    </row>
    <row r="50" spans="2:14" s="3" customFormat="1" ht="15">
      <c r="B50" s="3">
        <v>42</v>
      </c>
      <c r="C50" s="3" t="s">
        <v>63</v>
      </c>
      <c r="D50" s="22" t="s">
        <v>112</v>
      </c>
      <c r="E50" s="3">
        <v>1</v>
      </c>
      <c r="F50" s="3">
        <v>1</v>
      </c>
      <c r="G50" s="3" t="s">
        <v>71</v>
      </c>
      <c r="I50" s="3" t="s">
        <v>83</v>
      </c>
      <c r="J50" s="15"/>
      <c r="L50" s="3">
        <v>100</v>
      </c>
      <c r="N50"/>
    </row>
    <row r="51" spans="2:14" s="3" customFormat="1">
      <c r="B51" s="3">
        <v>43</v>
      </c>
      <c r="C51" s="3" t="s">
        <v>63</v>
      </c>
      <c r="D51" t="s">
        <v>113</v>
      </c>
      <c r="E51" s="3">
        <v>1</v>
      </c>
      <c r="F51" s="3">
        <v>1</v>
      </c>
      <c r="G51" s="3" t="s">
        <v>71</v>
      </c>
      <c r="I51" s="3" t="s">
        <v>83</v>
      </c>
      <c r="J51" s="15"/>
      <c r="L51" s="3">
        <v>50</v>
      </c>
      <c r="N51"/>
    </row>
    <row r="52" spans="2:14" s="3" customFormat="1" ht="15">
      <c r="B52" s="3">
        <v>44</v>
      </c>
      <c r="C52" s="3" t="s">
        <v>63</v>
      </c>
      <c r="D52" s="22" t="s">
        <v>19</v>
      </c>
      <c r="E52" s="3">
        <v>1</v>
      </c>
      <c r="F52" s="3">
        <v>2</v>
      </c>
      <c r="G52" s="12" t="s">
        <v>76</v>
      </c>
      <c r="I52" s="3" t="s">
        <v>83</v>
      </c>
      <c r="J52" s="15"/>
      <c r="L52" s="3">
        <v>100</v>
      </c>
      <c r="N52"/>
    </row>
    <row r="53" spans="2:14" s="3" customFormat="1" ht="28">
      <c r="B53" s="3">
        <v>45</v>
      </c>
      <c r="C53" s="3" t="s">
        <v>63</v>
      </c>
      <c r="D53" t="s">
        <v>20</v>
      </c>
      <c r="E53" s="3">
        <v>1</v>
      </c>
      <c r="F53" s="3">
        <v>4</v>
      </c>
      <c r="G53" s="12" t="s">
        <v>75</v>
      </c>
      <c r="I53" s="3" t="s">
        <v>73</v>
      </c>
      <c r="J53" s="15"/>
      <c r="L53" s="3">
        <v>100</v>
      </c>
      <c r="N53"/>
    </row>
    <row r="54" spans="2:14" s="3" customFormat="1">
      <c r="B54" s="3">
        <v>46</v>
      </c>
      <c r="C54" s="3" t="s">
        <v>63</v>
      </c>
      <c r="D54" t="s">
        <v>114</v>
      </c>
      <c r="E54" s="3">
        <v>1</v>
      </c>
      <c r="F54" s="3">
        <v>1</v>
      </c>
      <c r="G54" s="3" t="s">
        <v>71</v>
      </c>
      <c r="I54" s="3" t="s">
        <v>83</v>
      </c>
      <c r="J54" s="15"/>
      <c r="L54" s="3">
        <v>80</v>
      </c>
      <c r="N54"/>
    </row>
    <row r="55" spans="2:14" s="3" customFormat="1" ht="28">
      <c r="B55" s="3">
        <v>47</v>
      </c>
      <c r="C55" s="3" t="s">
        <v>63</v>
      </c>
      <c r="D55" t="s">
        <v>21</v>
      </c>
      <c r="E55" s="3">
        <v>1</v>
      </c>
      <c r="F55" s="3">
        <v>1</v>
      </c>
      <c r="G55" s="12" t="s">
        <v>75</v>
      </c>
      <c r="I55" s="3" t="s">
        <v>73</v>
      </c>
      <c r="J55" s="15"/>
      <c r="L55" s="3">
        <v>70</v>
      </c>
      <c r="N55"/>
    </row>
    <row r="56" spans="2:14" s="3" customFormat="1">
      <c r="B56" s="3">
        <v>48</v>
      </c>
      <c r="C56" s="3" t="s">
        <v>63</v>
      </c>
      <c r="D56" t="s">
        <v>22</v>
      </c>
      <c r="E56" s="3">
        <v>1</v>
      </c>
      <c r="F56" s="3" t="s">
        <v>115</v>
      </c>
      <c r="G56" s="3" t="s">
        <v>71</v>
      </c>
      <c r="I56" s="3" t="s">
        <v>71</v>
      </c>
      <c r="J56" s="15"/>
      <c r="L56" s="3">
        <v>90</v>
      </c>
      <c r="N56"/>
    </row>
    <row r="57" spans="2:14" s="3" customFormat="1">
      <c r="B57" s="3">
        <v>49</v>
      </c>
      <c r="C57" s="3" t="s">
        <v>63</v>
      </c>
      <c r="D57" t="s">
        <v>117</v>
      </c>
      <c r="E57" s="3">
        <v>1</v>
      </c>
      <c r="F57" s="3" t="s">
        <v>95</v>
      </c>
      <c r="G57" s="3" t="s">
        <v>71</v>
      </c>
      <c r="I57" s="3" t="s">
        <v>71</v>
      </c>
      <c r="J57" s="15"/>
      <c r="L57" s="3">
        <v>100</v>
      </c>
      <c r="N57"/>
    </row>
    <row r="58" spans="2:14" s="3" customFormat="1">
      <c r="B58" s="3">
        <v>50</v>
      </c>
      <c r="C58" s="3" t="s">
        <v>63</v>
      </c>
      <c r="D58" t="s">
        <v>118</v>
      </c>
      <c r="E58" s="3">
        <v>1</v>
      </c>
      <c r="F58" s="3">
        <v>1</v>
      </c>
      <c r="G58" s="3" t="s">
        <v>71</v>
      </c>
      <c r="I58" s="3" t="s">
        <v>73</v>
      </c>
      <c r="J58" s="15"/>
      <c r="L58" s="3">
        <v>50</v>
      </c>
      <c r="N58"/>
    </row>
    <row r="59" spans="2:14" s="3" customFormat="1" ht="15">
      <c r="B59" s="3">
        <v>51</v>
      </c>
      <c r="C59" s="3" t="s">
        <v>63</v>
      </c>
      <c r="D59" s="22" t="s">
        <v>23</v>
      </c>
      <c r="E59" s="3">
        <v>1</v>
      </c>
      <c r="F59" s="3">
        <v>2</v>
      </c>
      <c r="G59" s="3" t="s">
        <v>126</v>
      </c>
      <c r="I59" s="3" t="s">
        <v>83</v>
      </c>
      <c r="J59" s="15"/>
      <c r="L59" s="3">
        <v>100</v>
      </c>
      <c r="N59"/>
    </row>
    <row r="60" spans="2:14" s="3" customFormat="1" ht="15">
      <c r="B60" s="3">
        <v>52</v>
      </c>
      <c r="C60" s="3" t="s">
        <v>63</v>
      </c>
      <c r="D60" s="22" t="s">
        <v>119</v>
      </c>
      <c r="E60" s="3">
        <v>1</v>
      </c>
      <c r="F60" s="3">
        <v>1</v>
      </c>
      <c r="G60" s="3" t="s">
        <v>71</v>
      </c>
      <c r="I60" s="3" t="s">
        <v>83</v>
      </c>
      <c r="J60" s="15"/>
      <c r="L60" s="3">
        <v>100</v>
      </c>
      <c r="N60"/>
    </row>
    <row r="61" spans="2:14" s="3" customFormat="1">
      <c r="B61" s="3">
        <v>53</v>
      </c>
      <c r="C61" s="3" t="s">
        <v>63</v>
      </c>
      <c r="D61" t="s">
        <v>24</v>
      </c>
      <c r="E61" s="3">
        <v>1</v>
      </c>
      <c r="F61" s="3">
        <v>0</v>
      </c>
      <c r="G61" s="19" t="s">
        <v>82</v>
      </c>
      <c r="I61" s="3" t="s">
        <v>84</v>
      </c>
      <c r="J61" s="15"/>
      <c r="L61" s="3">
        <v>80</v>
      </c>
      <c r="N61"/>
    </row>
    <row r="62" spans="2:14" s="3" customFormat="1">
      <c r="B62" s="3">
        <v>54</v>
      </c>
      <c r="C62" s="3" t="s">
        <v>63</v>
      </c>
      <c r="D62" t="s">
        <v>120</v>
      </c>
      <c r="E62" s="3">
        <v>1</v>
      </c>
      <c r="F62" s="3">
        <v>1</v>
      </c>
      <c r="G62" s="3" t="s">
        <v>71</v>
      </c>
      <c r="I62" s="3" t="s">
        <v>83</v>
      </c>
      <c r="J62" s="15"/>
      <c r="L62" s="3">
        <v>80</v>
      </c>
      <c r="N62"/>
    </row>
    <row r="63" spans="2:14" s="3" customFormat="1">
      <c r="B63" s="3">
        <v>55</v>
      </c>
      <c r="C63" s="3" t="s">
        <v>63</v>
      </c>
      <c r="D63" t="s">
        <v>121</v>
      </c>
      <c r="E63" s="3">
        <v>1</v>
      </c>
      <c r="F63" s="3">
        <v>1</v>
      </c>
      <c r="G63" s="3" t="s">
        <v>71</v>
      </c>
      <c r="I63" s="3" t="s">
        <v>83</v>
      </c>
      <c r="J63" s="15"/>
      <c r="L63" s="3">
        <v>80</v>
      </c>
      <c r="N63"/>
    </row>
    <row r="64" spans="2:14" s="3" customFormat="1">
      <c r="B64" s="3">
        <v>56</v>
      </c>
      <c r="C64" s="3" t="s">
        <v>63</v>
      </c>
      <c r="D64" t="s">
        <v>125</v>
      </c>
      <c r="E64" s="3">
        <v>1</v>
      </c>
      <c r="F64" s="3">
        <v>0</v>
      </c>
      <c r="G64" s="3" t="s">
        <v>71</v>
      </c>
      <c r="I64" s="3" t="s">
        <v>73</v>
      </c>
      <c r="J64" s="15" t="s">
        <v>127</v>
      </c>
      <c r="N64"/>
    </row>
    <row r="65" spans="2:14" s="3" customFormat="1" ht="15">
      <c r="B65" s="3">
        <v>57</v>
      </c>
      <c r="C65" s="3" t="s">
        <v>63</v>
      </c>
      <c r="D65" s="22" t="s">
        <v>122</v>
      </c>
      <c r="E65" s="3">
        <v>1</v>
      </c>
      <c r="F65" s="3">
        <v>1</v>
      </c>
      <c r="G65" s="3" t="s">
        <v>71</v>
      </c>
      <c r="I65" s="3" t="s">
        <v>83</v>
      </c>
      <c r="J65" s="15"/>
      <c r="L65" s="3">
        <v>100</v>
      </c>
      <c r="N65"/>
    </row>
    <row r="66" spans="2:14" s="3" customFormat="1">
      <c r="B66" s="3">
        <v>58</v>
      </c>
      <c r="C66" s="3" t="s">
        <v>63</v>
      </c>
      <c r="D66" t="s">
        <v>123</v>
      </c>
      <c r="E66" s="3">
        <v>1</v>
      </c>
      <c r="F66" s="3">
        <v>1</v>
      </c>
      <c r="G66" s="3" t="s">
        <v>71</v>
      </c>
      <c r="I66" s="3" t="s">
        <v>83</v>
      </c>
      <c r="J66" s="15"/>
      <c r="L66" s="3">
        <v>80</v>
      </c>
      <c r="N66"/>
    </row>
    <row r="67" spans="2:14" s="3" customFormat="1" ht="15">
      <c r="B67" s="3">
        <v>59</v>
      </c>
      <c r="C67" s="3" t="s">
        <v>63</v>
      </c>
      <c r="D67" s="22" t="s">
        <v>44</v>
      </c>
      <c r="E67" s="3">
        <v>1</v>
      </c>
      <c r="F67" s="3">
        <v>1</v>
      </c>
      <c r="G67" s="3" t="s">
        <v>71</v>
      </c>
      <c r="I67" s="3" t="s">
        <v>83</v>
      </c>
      <c r="J67" s="15"/>
      <c r="L67" s="3">
        <v>100</v>
      </c>
      <c r="N67"/>
    </row>
    <row r="68" spans="2:14" s="3" customFormat="1">
      <c r="B68" s="3">
        <v>60</v>
      </c>
      <c r="C68" s="3" t="s">
        <v>63</v>
      </c>
      <c r="D68" t="s">
        <v>124</v>
      </c>
      <c r="E68" s="3">
        <v>1</v>
      </c>
      <c r="F68" s="3">
        <v>1</v>
      </c>
      <c r="G68" s="3" t="s">
        <v>71</v>
      </c>
      <c r="I68" s="3" t="s">
        <v>83</v>
      </c>
      <c r="J68" s="15"/>
      <c r="L68" s="3">
        <v>80</v>
      </c>
      <c r="N68"/>
    </row>
    <row r="69" spans="2:14" s="3" customFormat="1" ht="28">
      <c r="B69" s="3">
        <v>61</v>
      </c>
      <c r="C69" s="3" t="s">
        <v>63</v>
      </c>
      <c r="D69" s="22" t="s">
        <v>25</v>
      </c>
      <c r="E69" s="3">
        <v>1</v>
      </c>
      <c r="F69" s="20" t="s">
        <v>128</v>
      </c>
      <c r="G69" s="12" t="s">
        <v>75</v>
      </c>
      <c r="I69" s="3" t="s">
        <v>83</v>
      </c>
      <c r="J69" s="15"/>
      <c r="L69" s="3">
        <v>100</v>
      </c>
      <c r="N69"/>
    </row>
    <row r="70" spans="2:14" s="3" customFormat="1" ht="28">
      <c r="B70" s="3">
        <v>62</v>
      </c>
      <c r="C70" s="3" t="s">
        <v>63</v>
      </c>
      <c r="D70" s="22" t="s">
        <v>26</v>
      </c>
      <c r="E70" s="3">
        <v>1</v>
      </c>
      <c r="F70" s="3">
        <v>2</v>
      </c>
      <c r="G70" s="12" t="s">
        <v>75</v>
      </c>
      <c r="I70" s="3" t="s">
        <v>83</v>
      </c>
      <c r="J70" s="15"/>
      <c r="L70" s="3">
        <v>100</v>
      </c>
      <c r="N70"/>
    </row>
    <row r="71" spans="2:14" s="3" customFormat="1">
      <c r="B71" s="3">
        <v>1</v>
      </c>
      <c r="C71" s="3" t="s">
        <v>64</v>
      </c>
      <c r="D71" t="s">
        <v>65</v>
      </c>
      <c r="E71" s="3">
        <v>1</v>
      </c>
      <c r="J71" s="15"/>
      <c r="L71" s="3">
        <v>30</v>
      </c>
      <c r="N71"/>
    </row>
    <row r="72" spans="2:14">
      <c r="B72" s="3">
        <v>2</v>
      </c>
      <c r="C72" s="3" t="s">
        <v>64</v>
      </c>
      <c r="D72" t="s">
        <v>129</v>
      </c>
      <c r="E72" s="3">
        <v>0</v>
      </c>
    </row>
    <row r="73" spans="2:14">
      <c r="B73" s="3">
        <v>3</v>
      </c>
      <c r="C73" s="3" t="s">
        <v>64</v>
      </c>
      <c r="D73" t="s">
        <v>130</v>
      </c>
      <c r="E73" s="3">
        <v>0</v>
      </c>
    </row>
    <row r="74" spans="2:14">
      <c r="B74" s="3">
        <v>4</v>
      </c>
      <c r="C74" s="3" t="s">
        <v>64</v>
      </c>
      <c r="D74" t="s">
        <v>131</v>
      </c>
      <c r="E74" s="3">
        <v>0</v>
      </c>
    </row>
    <row r="75" spans="2:14">
      <c r="B75" s="3">
        <v>5</v>
      </c>
      <c r="C75" s="3" t="s">
        <v>64</v>
      </c>
      <c r="D75" t="s">
        <v>132</v>
      </c>
      <c r="E75" s="3">
        <v>1</v>
      </c>
    </row>
    <row r="76" spans="2:14">
      <c r="B76" s="3">
        <v>6</v>
      </c>
      <c r="C76" s="3" t="s">
        <v>64</v>
      </c>
      <c r="D76" t="s">
        <v>133</v>
      </c>
      <c r="E76" s="3">
        <v>1</v>
      </c>
    </row>
    <row r="77" spans="2:14">
      <c r="B77" s="3">
        <v>7</v>
      </c>
      <c r="C77" s="3" t="s">
        <v>64</v>
      </c>
      <c r="D77" t="s">
        <v>134</v>
      </c>
      <c r="E77" s="3">
        <v>1</v>
      </c>
    </row>
    <row r="78" spans="2:14">
      <c r="B78" s="3">
        <v>8</v>
      </c>
      <c r="C78" s="3" t="s">
        <v>64</v>
      </c>
      <c r="D78" t="s">
        <v>135</v>
      </c>
      <c r="E78" s="3">
        <v>1</v>
      </c>
    </row>
    <row r="79" spans="2:14">
      <c r="B79" s="3">
        <v>9</v>
      </c>
      <c r="C79" s="3" t="s">
        <v>64</v>
      </c>
      <c r="D79" t="s">
        <v>136</v>
      </c>
      <c r="E79" s="3">
        <v>1</v>
      </c>
    </row>
    <row r="80" spans="2:14">
      <c r="B80" s="3">
        <v>10</v>
      </c>
      <c r="C80" s="3" t="s">
        <v>64</v>
      </c>
      <c r="D80" t="s">
        <v>137</v>
      </c>
      <c r="E80" s="3">
        <v>0</v>
      </c>
    </row>
    <row r="81" spans="2:5">
      <c r="B81" s="3">
        <v>11</v>
      </c>
      <c r="C81" s="3" t="s">
        <v>64</v>
      </c>
      <c r="D81" t="s">
        <v>138</v>
      </c>
      <c r="E81" s="3">
        <v>0</v>
      </c>
    </row>
    <row r="82" spans="2:5">
      <c r="B82" s="3">
        <v>12</v>
      </c>
      <c r="C82" s="3" t="s">
        <v>64</v>
      </c>
      <c r="D82" t="s">
        <v>139</v>
      </c>
      <c r="E82" s="3">
        <v>1</v>
      </c>
    </row>
    <row r="102" spans="3:13" s="11" customFormat="1">
      <c r="C102" s="10"/>
      <c r="E102" s="10"/>
      <c r="F102" s="10"/>
      <c r="G102" s="10"/>
      <c r="H102" s="10"/>
      <c r="I102" s="10"/>
      <c r="J102" s="17"/>
      <c r="K102" s="10"/>
      <c r="L102" s="10"/>
      <c r="M102" s="10"/>
    </row>
  </sheetData>
  <conditionalFormatting sqref="E9:E70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workbookViewId="0">
      <selection activeCell="E9" sqref="E9"/>
    </sheetView>
  </sheetViews>
  <sheetFormatPr baseColWidth="10" defaultRowHeight="14" x14ac:dyDescent="0"/>
  <cols>
    <col min="2" max="2" width="5.6640625" style="3" customWidth="1"/>
    <col min="3" max="3" width="40.6640625" customWidth="1"/>
    <col min="4" max="10" width="8.6640625" style="3" customWidth="1"/>
  </cols>
  <sheetData>
    <row r="1" spans="2:10" ht="18">
      <c r="C1" s="2" t="s">
        <v>69</v>
      </c>
      <c r="D1" s="7"/>
      <c r="E1" s="7"/>
      <c r="F1" s="7"/>
      <c r="G1" s="7"/>
      <c r="H1" s="7"/>
    </row>
    <row r="2" spans="2:10">
      <c r="C2" t="s">
        <v>61</v>
      </c>
      <c r="D2"/>
      <c r="E2"/>
      <c r="F2"/>
      <c r="G2"/>
      <c r="H2"/>
      <c r="I2"/>
      <c r="J2"/>
    </row>
    <row r="3" spans="2:10">
      <c r="D3"/>
      <c r="E3"/>
      <c r="F3"/>
      <c r="G3"/>
      <c r="H3"/>
      <c r="I3"/>
      <c r="J3"/>
    </row>
    <row r="4" spans="2:10">
      <c r="D4"/>
      <c r="E4"/>
      <c r="F4"/>
      <c r="G4"/>
      <c r="H4"/>
      <c r="I4"/>
      <c r="J4"/>
    </row>
    <row r="5" spans="2:10">
      <c r="D5"/>
      <c r="E5"/>
      <c r="F5"/>
      <c r="G5"/>
      <c r="H5"/>
      <c r="I5"/>
      <c r="J5"/>
    </row>
    <row r="6" spans="2:10">
      <c r="C6" s="3" t="s">
        <v>66</v>
      </c>
      <c r="D6" s="3" t="s">
        <v>67</v>
      </c>
    </row>
    <row r="7" spans="2:10">
      <c r="C7" s="3">
        <f>COUNTA(C9:C99)</f>
        <v>58</v>
      </c>
      <c r="D7" s="3">
        <f>COUNTIF(D9:D99,1)</f>
        <v>35</v>
      </c>
    </row>
    <row r="8" spans="2:10" ht="83">
      <c r="B8" s="8" t="s">
        <v>25</v>
      </c>
      <c r="C8" s="1" t="s">
        <v>44</v>
      </c>
      <c r="D8" s="6" t="s">
        <v>49</v>
      </c>
      <c r="E8" s="6"/>
      <c r="F8" s="5" t="s">
        <v>68</v>
      </c>
      <c r="G8" s="4" t="s">
        <v>50</v>
      </c>
      <c r="H8" s="8"/>
      <c r="I8" s="5" t="s">
        <v>45</v>
      </c>
      <c r="J8" s="5" t="s">
        <v>46</v>
      </c>
    </row>
    <row r="9" spans="2:10">
      <c r="B9" s="3" t="s">
        <v>63</v>
      </c>
      <c r="C9" t="s">
        <v>0</v>
      </c>
      <c r="D9" s="3">
        <v>1</v>
      </c>
      <c r="G9" s="3">
        <v>2</v>
      </c>
      <c r="I9" s="3">
        <v>100</v>
      </c>
      <c r="J9" s="3">
        <v>100</v>
      </c>
    </row>
    <row r="10" spans="2:10">
      <c r="B10" s="3" t="s">
        <v>63</v>
      </c>
      <c r="C10" t="s">
        <v>1</v>
      </c>
      <c r="D10" s="3">
        <v>1</v>
      </c>
      <c r="G10" s="3">
        <v>3</v>
      </c>
      <c r="I10" s="3">
        <v>100</v>
      </c>
      <c r="J10" s="3">
        <v>100</v>
      </c>
    </row>
    <row r="11" spans="2:10">
      <c r="B11" s="3" t="s">
        <v>63</v>
      </c>
      <c r="C11" t="s">
        <v>2</v>
      </c>
      <c r="D11" s="3">
        <v>1</v>
      </c>
      <c r="I11" s="3">
        <v>80</v>
      </c>
      <c r="J11" s="3">
        <v>60</v>
      </c>
    </row>
    <row r="12" spans="2:10">
      <c r="B12" s="3" t="s">
        <v>63</v>
      </c>
      <c r="C12" t="s">
        <v>3</v>
      </c>
      <c r="D12" s="3">
        <v>1</v>
      </c>
      <c r="I12" s="3">
        <v>100</v>
      </c>
      <c r="J12" s="3">
        <v>80</v>
      </c>
    </row>
    <row r="13" spans="2:10">
      <c r="B13" s="3" t="s">
        <v>63</v>
      </c>
      <c r="C13" t="s">
        <v>47</v>
      </c>
      <c r="D13" s="3">
        <v>1</v>
      </c>
      <c r="I13" s="3">
        <v>100</v>
      </c>
      <c r="J13" s="3">
        <v>100</v>
      </c>
    </row>
    <row r="14" spans="2:10">
      <c r="B14" s="3" t="s">
        <v>63</v>
      </c>
      <c r="C14" t="s">
        <v>4</v>
      </c>
      <c r="D14" s="3">
        <v>1</v>
      </c>
      <c r="I14" s="3">
        <v>90</v>
      </c>
      <c r="J14" s="3">
        <v>40</v>
      </c>
    </row>
    <row r="15" spans="2:10">
      <c r="B15" s="3" t="s">
        <v>63</v>
      </c>
      <c r="C15" t="s">
        <v>5</v>
      </c>
      <c r="D15" s="3">
        <v>1</v>
      </c>
      <c r="I15" s="3">
        <v>80</v>
      </c>
    </row>
    <row r="16" spans="2:10">
      <c r="B16" s="3" t="s">
        <v>63</v>
      </c>
      <c r="C16" t="s">
        <v>6</v>
      </c>
      <c r="D16" s="3">
        <v>1</v>
      </c>
      <c r="I16" s="3">
        <v>90</v>
      </c>
    </row>
    <row r="17" spans="2:9">
      <c r="B17" s="3" t="s">
        <v>63</v>
      </c>
      <c r="C17" t="s">
        <v>48</v>
      </c>
      <c r="D17" s="3">
        <v>1</v>
      </c>
      <c r="I17" s="3">
        <v>80</v>
      </c>
    </row>
    <row r="18" spans="2:9">
      <c r="B18" s="3" t="s">
        <v>63</v>
      </c>
      <c r="C18" t="s">
        <v>51</v>
      </c>
      <c r="D18" s="3">
        <v>0</v>
      </c>
      <c r="I18" s="3">
        <v>100</v>
      </c>
    </row>
    <row r="19" spans="2:9">
      <c r="B19" s="3" t="s">
        <v>63</v>
      </c>
      <c r="C19" s="9" t="s">
        <v>62</v>
      </c>
      <c r="D19" s="3">
        <v>0</v>
      </c>
      <c r="I19" s="3">
        <v>100</v>
      </c>
    </row>
    <row r="20" spans="2:9">
      <c r="B20" s="3" t="s">
        <v>63</v>
      </c>
      <c r="C20" t="s">
        <v>52</v>
      </c>
      <c r="D20" s="3">
        <v>0</v>
      </c>
      <c r="I20" s="3">
        <v>60</v>
      </c>
    </row>
    <row r="21" spans="2:9">
      <c r="B21" s="3" t="s">
        <v>63</v>
      </c>
      <c r="C21" t="s">
        <v>53</v>
      </c>
      <c r="D21" s="3">
        <v>0</v>
      </c>
      <c r="I21" s="3">
        <v>80</v>
      </c>
    </row>
    <row r="22" spans="2:9">
      <c r="B22" s="3" t="s">
        <v>63</v>
      </c>
      <c r="C22" t="s">
        <v>54</v>
      </c>
      <c r="D22" s="3">
        <v>0</v>
      </c>
      <c r="I22" s="3">
        <v>80</v>
      </c>
    </row>
    <row r="23" spans="2:9">
      <c r="B23" s="3" t="s">
        <v>63</v>
      </c>
      <c r="C23" t="s">
        <v>7</v>
      </c>
      <c r="D23" s="3">
        <v>1</v>
      </c>
      <c r="I23" s="3">
        <v>100</v>
      </c>
    </row>
    <row r="24" spans="2:9">
      <c r="B24" s="3" t="s">
        <v>63</v>
      </c>
      <c r="C24" t="s">
        <v>8</v>
      </c>
      <c r="D24" s="3">
        <v>1</v>
      </c>
      <c r="I24" s="3">
        <v>100</v>
      </c>
    </row>
    <row r="25" spans="2:9">
      <c r="B25" s="3" t="s">
        <v>63</v>
      </c>
      <c r="C25" t="s">
        <v>9</v>
      </c>
      <c r="D25" s="3">
        <v>1</v>
      </c>
      <c r="I25" s="3">
        <v>80</v>
      </c>
    </row>
    <row r="26" spans="2:9">
      <c r="B26" s="3" t="s">
        <v>63</v>
      </c>
      <c r="C26" t="s">
        <v>55</v>
      </c>
      <c r="D26" s="3">
        <v>1</v>
      </c>
      <c r="I26" s="3">
        <v>100</v>
      </c>
    </row>
    <row r="27" spans="2:9">
      <c r="B27" s="3" t="s">
        <v>63</v>
      </c>
      <c r="C27" t="s">
        <v>56</v>
      </c>
      <c r="D27" s="3">
        <v>1</v>
      </c>
      <c r="I27" s="3">
        <v>100</v>
      </c>
    </row>
    <row r="28" spans="2:9">
      <c r="B28" s="3" t="s">
        <v>63</v>
      </c>
      <c r="C28" t="s">
        <v>57</v>
      </c>
      <c r="D28" s="3">
        <v>1</v>
      </c>
      <c r="I28" s="3">
        <v>100</v>
      </c>
    </row>
    <row r="29" spans="2:9">
      <c r="B29" s="3" t="s">
        <v>63</v>
      </c>
      <c r="C29" t="s">
        <v>10</v>
      </c>
      <c r="D29" s="3">
        <v>1</v>
      </c>
      <c r="I29" s="3">
        <v>80</v>
      </c>
    </row>
    <row r="30" spans="2:9">
      <c r="B30" s="3" t="s">
        <v>63</v>
      </c>
      <c r="C30" t="s">
        <v>11</v>
      </c>
      <c r="D30" s="3">
        <v>1</v>
      </c>
      <c r="I30" s="3">
        <v>80</v>
      </c>
    </row>
    <row r="31" spans="2:9">
      <c r="B31" s="3" t="s">
        <v>63</v>
      </c>
      <c r="C31" t="s">
        <v>12</v>
      </c>
      <c r="D31" s="3">
        <v>1</v>
      </c>
      <c r="I31" s="3">
        <v>100</v>
      </c>
    </row>
    <row r="32" spans="2:9">
      <c r="B32" s="3" t="s">
        <v>63</v>
      </c>
      <c r="C32" t="s">
        <v>13</v>
      </c>
      <c r="D32" s="3">
        <v>1</v>
      </c>
      <c r="I32" s="3">
        <v>50</v>
      </c>
    </row>
    <row r="33" spans="2:9">
      <c r="B33" s="3" t="s">
        <v>63</v>
      </c>
      <c r="C33" t="s">
        <v>14</v>
      </c>
      <c r="D33" s="3">
        <v>1</v>
      </c>
      <c r="I33" s="3">
        <v>90</v>
      </c>
    </row>
    <row r="34" spans="2:9">
      <c r="B34" s="3" t="s">
        <v>63</v>
      </c>
      <c r="C34" t="s">
        <v>15</v>
      </c>
      <c r="D34" s="3">
        <v>1</v>
      </c>
      <c r="I34" s="3">
        <v>100</v>
      </c>
    </row>
    <row r="35" spans="2:9">
      <c r="B35" s="3" t="s">
        <v>63</v>
      </c>
      <c r="C35" t="s">
        <v>27</v>
      </c>
      <c r="D35" s="3">
        <v>0</v>
      </c>
      <c r="I35" s="3">
        <v>70</v>
      </c>
    </row>
    <row r="36" spans="2:9">
      <c r="B36" s="3" t="s">
        <v>63</v>
      </c>
      <c r="C36" t="s">
        <v>28</v>
      </c>
      <c r="D36" s="3">
        <v>0</v>
      </c>
      <c r="I36" s="3">
        <v>70</v>
      </c>
    </row>
    <row r="37" spans="2:9">
      <c r="B37" s="3" t="s">
        <v>63</v>
      </c>
      <c r="C37" t="s">
        <v>29</v>
      </c>
      <c r="D37" s="3">
        <v>0</v>
      </c>
      <c r="I37" s="3">
        <v>100</v>
      </c>
    </row>
    <row r="38" spans="2:9">
      <c r="B38" s="3" t="s">
        <v>63</v>
      </c>
      <c r="C38" t="s">
        <v>30</v>
      </c>
      <c r="D38" s="3">
        <v>0</v>
      </c>
      <c r="I38" s="3">
        <v>80</v>
      </c>
    </row>
    <row r="39" spans="2:9">
      <c r="B39" s="3" t="s">
        <v>63</v>
      </c>
      <c r="C39" t="s">
        <v>31</v>
      </c>
      <c r="D39" s="3">
        <v>0</v>
      </c>
      <c r="I39" s="3">
        <v>80</v>
      </c>
    </row>
    <row r="40" spans="2:9">
      <c r="B40" s="3" t="s">
        <v>63</v>
      </c>
      <c r="C40" t="s">
        <v>32</v>
      </c>
      <c r="D40" s="3">
        <v>0</v>
      </c>
      <c r="I40" s="3">
        <v>80</v>
      </c>
    </row>
    <row r="41" spans="2:9">
      <c r="B41" s="3" t="s">
        <v>63</v>
      </c>
      <c r="C41" t="s">
        <v>59</v>
      </c>
      <c r="D41" s="3">
        <v>1</v>
      </c>
      <c r="I41" s="3">
        <v>100</v>
      </c>
    </row>
    <row r="42" spans="2:9">
      <c r="B42" s="3" t="s">
        <v>63</v>
      </c>
      <c r="C42" s="9" t="s">
        <v>16</v>
      </c>
      <c r="D42" s="3">
        <v>1</v>
      </c>
      <c r="I42" s="3">
        <v>70</v>
      </c>
    </row>
    <row r="43" spans="2:9">
      <c r="B43" s="3" t="s">
        <v>63</v>
      </c>
      <c r="C43" t="s">
        <v>17</v>
      </c>
      <c r="D43" s="3">
        <v>1</v>
      </c>
      <c r="I43" s="3">
        <v>90</v>
      </c>
    </row>
    <row r="44" spans="2:9">
      <c r="B44" s="3" t="s">
        <v>63</v>
      </c>
      <c r="C44" t="s">
        <v>60</v>
      </c>
      <c r="D44" s="3">
        <v>1</v>
      </c>
      <c r="I44" s="3">
        <v>80</v>
      </c>
    </row>
    <row r="45" spans="2:9">
      <c r="B45" s="3" t="s">
        <v>63</v>
      </c>
      <c r="C45" t="s">
        <v>18</v>
      </c>
      <c r="D45" s="3">
        <v>1</v>
      </c>
      <c r="I45" s="3">
        <v>100</v>
      </c>
    </row>
    <row r="46" spans="2:9">
      <c r="B46" s="3" t="s">
        <v>63</v>
      </c>
      <c r="C46" t="s">
        <v>33</v>
      </c>
      <c r="D46" s="3">
        <v>0</v>
      </c>
      <c r="I46" s="3">
        <v>100</v>
      </c>
    </row>
    <row r="47" spans="2:9">
      <c r="B47" s="3" t="s">
        <v>63</v>
      </c>
      <c r="C47" t="s">
        <v>34</v>
      </c>
      <c r="D47" s="3">
        <v>0</v>
      </c>
      <c r="I47" s="3">
        <v>50</v>
      </c>
    </row>
    <row r="48" spans="2:9">
      <c r="B48" s="3" t="s">
        <v>63</v>
      </c>
      <c r="C48" t="s">
        <v>19</v>
      </c>
      <c r="D48" s="3">
        <v>1</v>
      </c>
      <c r="I48" s="3">
        <v>100</v>
      </c>
    </row>
    <row r="49" spans="2:9">
      <c r="B49" s="3" t="s">
        <v>63</v>
      </c>
      <c r="C49" t="s">
        <v>20</v>
      </c>
      <c r="D49" s="3">
        <v>1</v>
      </c>
      <c r="I49" s="3">
        <v>100</v>
      </c>
    </row>
    <row r="50" spans="2:9">
      <c r="B50" s="3" t="s">
        <v>63</v>
      </c>
      <c r="C50" t="s">
        <v>35</v>
      </c>
      <c r="D50" s="3">
        <v>0</v>
      </c>
      <c r="I50" s="3">
        <v>80</v>
      </c>
    </row>
    <row r="51" spans="2:9">
      <c r="B51" s="3" t="s">
        <v>63</v>
      </c>
      <c r="C51" t="s">
        <v>21</v>
      </c>
      <c r="D51" s="3">
        <v>1</v>
      </c>
      <c r="I51" s="3">
        <v>70</v>
      </c>
    </row>
    <row r="52" spans="2:9">
      <c r="B52" s="3" t="s">
        <v>63</v>
      </c>
      <c r="C52" t="s">
        <v>22</v>
      </c>
      <c r="D52" s="3">
        <v>1</v>
      </c>
      <c r="I52" s="3">
        <v>90</v>
      </c>
    </row>
    <row r="53" spans="2:9">
      <c r="B53" s="3" t="s">
        <v>63</v>
      </c>
      <c r="C53" t="s">
        <v>36</v>
      </c>
      <c r="D53" s="3">
        <v>0</v>
      </c>
      <c r="I53" s="3">
        <v>100</v>
      </c>
    </row>
    <row r="54" spans="2:9">
      <c r="B54" s="3" t="s">
        <v>63</v>
      </c>
      <c r="C54" t="s">
        <v>37</v>
      </c>
      <c r="D54" s="3">
        <v>0</v>
      </c>
      <c r="I54" s="3">
        <v>50</v>
      </c>
    </row>
    <row r="55" spans="2:9">
      <c r="B55" s="3" t="s">
        <v>63</v>
      </c>
      <c r="C55" t="s">
        <v>23</v>
      </c>
      <c r="D55" s="3">
        <v>1</v>
      </c>
      <c r="I55" s="3">
        <v>100</v>
      </c>
    </row>
    <row r="56" spans="2:9">
      <c r="B56" s="3" t="s">
        <v>63</v>
      </c>
      <c r="C56" s="9" t="s">
        <v>58</v>
      </c>
      <c r="D56" s="3">
        <v>0</v>
      </c>
      <c r="I56" s="3">
        <v>100</v>
      </c>
    </row>
    <row r="57" spans="2:9">
      <c r="B57" s="3" t="s">
        <v>63</v>
      </c>
      <c r="C57" t="s">
        <v>24</v>
      </c>
      <c r="D57" s="3">
        <v>1</v>
      </c>
      <c r="I57" s="3">
        <v>80</v>
      </c>
    </row>
    <row r="58" spans="2:9">
      <c r="B58" s="3" t="s">
        <v>63</v>
      </c>
      <c r="C58" t="s">
        <v>38</v>
      </c>
      <c r="D58" s="3">
        <v>0</v>
      </c>
      <c r="I58" s="3">
        <v>80</v>
      </c>
    </row>
    <row r="59" spans="2:9">
      <c r="B59" s="3" t="s">
        <v>63</v>
      </c>
      <c r="C59" t="s">
        <v>39</v>
      </c>
      <c r="D59" s="3">
        <v>0</v>
      </c>
      <c r="I59" s="3">
        <v>80</v>
      </c>
    </row>
    <row r="60" spans="2:9">
      <c r="B60" s="3" t="s">
        <v>63</v>
      </c>
      <c r="C60" t="s">
        <v>40</v>
      </c>
      <c r="D60" s="3">
        <v>0</v>
      </c>
      <c r="I60" s="3">
        <v>100</v>
      </c>
    </row>
    <row r="61" spans="2:9">
      <c r="B61" s="3" t="s">
        <v>63</v>
      </c>
      <c r="C61" t="s">
        <v>41</v>
      </c>
      <c r="D61" s="3">
        <v>0</v>
      </c>
      <c r="I61" s="3">
        <v>80</v>
      </c>
    </row>
    <row r="62" spans="2:9">
      <c r="B62" s="3" t="s">
        <v>63</v>
      </c>
      <c r="C62" t="s">
        <v>42</v>
      </c>
      <c r="D62" s="3">
        <v>0</v>
      </c>
      <c r="I62" s="3">
        <v>100</v>
      </c>
    </row>
    <row r="63" spans="2:9">
      <c r="B63" s="3" t="s">
        <v>63</v>
      </c>
      <c r="C63" t="s">
        <v>43</v>
      </c>
      <c r="D63" s="3">
        <v>0</v>
      </c>
      <c r="I63" s="3">
        <v>80</v>
      </c>
    </row>
    <row r="64" spans="2:9">
      <c r="B64" s="3" t="s">
        <v>63</v>
      </c>
      <c r="C64" t="s">
        <v>25</v>
      </c>
      <c r="D64" s="3">
        <v>1</v>
      </c>
      <c r="I64" s="3">
        <v>100</v>
      </c>
    </row>
    <row r="65" spans="2:9">
      <c r="B65" s="3" t="s">
        <v>63</v>
      </c>
      <c r="C65" t="s">
        <v>26</v>
      </c>
      <c r="D65" s="3">
        <v>1</v>
      </c>
      <c r="I65" s="3">
        <v>100</v>
      </c>
    </row>
    <row r="66" spans="2:9">
      <c r="B66" s="3" t="s">
        <v>64</v>
      </c>
      <c r="C66" t="s">
        <v>65</v>
      </c>
      <c r="D66" s="3">
        <v>1</v>
      </c>
      <c r="I66" s="3">
        <v>30</v>
      </c>
    </row>
    <row r="100" spans="2:10" s="11" customFormat="1">
      <c r="B100" s="10"/>
      <c r="D100" s="10"/>
      <c r="E100" s="10"/>
      <c r="F100" s="10"/>
      <c r="G100" s="10"/>
      <c r="H100" s="10"/>
      <c r="I100" s="10"/>
      <c r="J100" s="10"/>
    </row>
  </sheetData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2018-08-23</vt:lpstr>
      <vt:lpstr>2018-04-10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</dc:creator>
  <cp:lastModifiedBy>Maria Keet</cp:lastModifiedBy>
  <dcterms:created xsi:type="dcterms:W3CDTF">2018-04-10T13:14:32Z</dcterms:created>
  <dcterms:modified xsi:type="dcterms:W3CDTF">2018-09-02T10:18:11Z</dcterms:modified>
</cp:coreProperties>
</file>